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3355480fe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Proposal" sheetId="1" r:id="R1c73815f182944de"/>
    <x:sheet xmlns:r="http://schemas.openxmlformats.org/officeDocument/2006/relationships" name="Hourly Rates" sheetId="2" r:id="R5394c3e7d3ff48ef"/>
    <x:sheet xmlns:r="http://schemas.openxmlformats.org/officeDocument/2006/relationships" name="Optional Phases" sheetId="3" r:id="R6424c7b097c9460b"/>
    <x:sheet xmlns:r="http://schemas.openxmlformats.org/officeDocument/2006/relationships" name="Assumptions" sheetId="4" r:id="Rca4457c293de40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5">
    <x:font>
      <x:sz val="11"/>
      <x:name val="Carlito"/>
    </x:font>
    <x:font>
      <x:b/>
      <x:sz val="14"/>
      <x:color rgb="FFFFFFFF"/>
      <x:name val="Carlito"/>
    </x:font>
    <x:font>
      <x:b/>
      <x:sz val="11"/>
      <x:color rgb="FF244A78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44A78"/>
      </x:patternFill>
    </x:fill>
    <x:fill>
      <x:patternFill patternType="solid">
        <x:fgColor rgb="FFFFF5CC"/>
      </x:patternFill>
    </x:fill>
    <x:fill>
      <x:patternFill patternType="solid">
        <x:fgColor rgb="FF138A8A"/>
      </x:patternFill>
    </x:fill>
    <x:fill>
      <x:patternFill patternType="solid">
        <x:fgColor rgb="FFDCE8F5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0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horizontal="center"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horizontal="center" vertical="top" wrapText="1"/>
    </x:xf>
    <x:xf numFmtId="0" fontId="0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3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3" fillId="5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3" fillId="5" borderId="0" xfId="0" applyNumberFormat="1" applyFont="1" applyFill="1" applyBorder="1" applyAlignment="1">
      <x:alignment vertical="top" wrapText="1"/>
    </x:xf>
    <x:xf numFmtId="200" fontId="3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876d0e0aa4a9c" /><Relationship Type="http://schemas.openxmlformats.org/officeDocument/2006/relationships/theme" Target="/xl/theme/theme1.xml" Id="R38d732b3aede4bcd" /><Relationship Type="http://schemas.openxmlformats.org/officeDocument/2006/relationships/sharedStrings" Target="/xl/sharedStrings.xml" Id="Rbc1f94f58327413f" /><Relationship Type="http://schemas.openxmlformats.org/officeDocument/2006/relationships/worksheet" Target="/xl/worksheets/sheet1.xml" Id="R1c73815f182944de" /><Relationship Type="http://schemas.openxmlformats.org/officeDocument/2006/relationships/worksheet" Target="/xl/worksheets/sheet2.xml" Id="R5394c3e7d3ff48ef" /><Relationship Type="http://schemas.openxmlformats.org/officeDocument/2006/relationships/worksheet" Target="/xl/worksheets/sheet3.xml" Id="R6424c7b097c9460b" /><Relationship Type="http://schemas.openxmlformats.org/officeDocument/2006/relationships/worksheet" Target="/xl/worksheets/sheet4.xml" Id="Rca4457c293de40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4" hidden="0" customWidth="1"/>
    <x:col min="3" max="3" width="14" hidden="0" customWidth="1"/>
    <x:col min="4" max="4" width="14" hidden="0" customWidth="1"/>
    <x:col min="5" max="5" width="16" hidden="0" customWidth="1"/>
    <x:col min="6" max="6" width="18" hidden="0" customWidth="1"/>
    <x:col min="7" max="7" width="16" hidden="0" customWidth="1"/>
    <x:col min="8" max="8" width="30" hidden="0" customWidth="1"/>
  </x:cols>
  <x:sheetData>
    <x:row r="1">
      <x:c r="A1" s="8" t="str">
        <x:v>CAPITAL LOGISTICS, LLC - RFP CL-EVSE-OE-2026-02</x:v>
      </x:c>
      <x:c r="B1" s="8"/>
      <x:c r="C1" s="8"/>
      <x:c r="D1" s="8"/>
      <x:c r="E1" s="8"/>
      <x:c r="F1" s="8"/>
      <x:c r="G1" s="8"/>
      <x:c r="H1" s="8"/>
    </x:row>
    <x:row r="2">
      <x:c r="A2" s="13" t="str">
        <x:v>COST PROPOSAL WORKBOOK - Owner's Engineering, Technical Advisory, Project Management &amp; Clean Ports Compliance Support</x:v>
      </x:c>
      <x:c r="B2" s="13"/>
      <x:c r="C2" s="13"/>
      <x:c r="D2" s="13"/>
      <x:c r="E2" s="13"/>
      <x:c r="F2" s="13"/>
      <x:c r="G2" s="13"/>
      <x:c r="H2" s="13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7" t="str">
        <x:v>Complete all applicable sections. Provide a fixed fee or not-to-exceed amount for Phase 1, estimated/task-order pricing for optional phases, and fully burdened hourly rates. Separately identify subconsultants and reimbursable expenses. State assumptions and exclusions on the Assumptions sheet.</x:v>
      </x:c>
      <x:c r="B4" s="17"/>
      <x:c r="C4" s="17"/>
      <x:c r="D4" s="17"/>
      <x:c r="E4" s="17"/>
      <x:c r="F4" s="17"/>
      <x:c r="G4" s="17"/>
      <x:c r="H4" s="17"/>
    </x:row>
    <x:row r="5">
      <x:c r="A5" s="17"/>
      <x:c r="B5" s="17"/>
      <x:c r="C5" s="17"/>
      <x:c r="D5" s="17"/>
      <x:c r="E5" s="17"/>
      <x:c r="F5" s="17"/>
      <x:c r="G5" s="17"/>
      <x:c r="H5" s="17"/>
    </x:row>
    <x:row r="6">
      <x:c r="A6" s="4"/>
      <x:c r="B6" s="4"/>
      <x:c r="C6" s="4"/>
      <x:c r="D6" s="4"/>
      <x:c r="E6" s="4"/>
      <x:c r="F6" s="4"/>
      <x:c r="G6" s="4"/>
      <x:c r="H6" s="4"/>
    </x:row>
    <x:row r="7">
      <x:c r="A7" s="20" t="str">
        <x:v>PROPOSER INFORMATION</x:v>
      </x:c>
      <x:c r="B7" s="20" t="str"/>
      <x:c r="C7" s="4"/>
      <x:c r="D7" s="4"/>
      <x:c r="E7" s="4"/>
      <x:c r="F7" s="4"/>
      <x:c r="G7" s="4"/>
      <x:c r="H7" s="4"/>
    </x:row>
    <x:row r="8">
      <x:c r="A8" s="4" t="str">
        <x:v>Legal Company Name</x:v>
      </x:c>
      <x:c r="B8" s="4" t="str"/>
      <x:c r="C8" s="4"/>
      <x:c r="D8" s="4"/>
      <x:c r="E8" s="4"/>
      <x:c r="F8" s="4"/>
      <x:c r="G8" s="4"/>
      <x:c r="H8" s="4"/>
    </x:row>
    <x:row r="9">
      <x:c r="A9" s="4" t="str">
        <x:v>Primary Contact</x:v>
      </x:c>
      <x:c r="B9" s="4" t="str"/>
      <x:c r="C9" s="4"/>
      <x:c r="D9" s="4"/>
      <x:c r="E9" s="4"/>
      <x:c r="F9" s="4"/>
      <x:c r="G9" s="4"/>
      <x:c r="H9" s="4"/>
    </x:row>
    <x:row r="10">
      <x:c r="A10" s="4" t="str">
        <x:v>Email</x:v>
      </x:c>
      <x:c r="B10" s="4" t="str"/>
      <x:c r="C10" s="4"/>
      <x:c r="D10" s="4"/>
      <x:c r="E10" s="4"/>
      <x:c r="F10" s="4"/>
      <x:c r="G10" s="4"/>
      <x:c r="H10" s="4"/>
    </x:row>
    <x:row r="11">
      <x:c r="A11" s="4" t="str">
        <x:v>Phone</x:v>
      </x:c>
      <x:c r="B11" s="4" t="str"/>
      <x:c r="C11" s="4"/>
      <x:c r="D11" s="4"/>
      <x:c r="E11" s="4"/>
      <x:c r="F11" s="4"/>
      <x:c r="G11" s="4"/>
      <x:c r="H11" s="4"/>
    </x:row>
    <x:row r="12">
      <x:c r="A12" s="4" t="str">
        <x:v>UEI (if applicable)</x:v>
      </x:c>
      <x:c r="B12" s="4" t="str"/>
      <x:c r="C12" s="4"/>
      <x:c r="D12" s="4"/>
      <x:c r="E12" s="4"/>
      <x:c r="F12" s="4"/>
      <x:c r="G12" s="4"/>
      <x:c r="H12" s="4"/>
    </x:row>
    <x:row r="13">
      <x:c r="A13" s="4"/>
      <x:c r="B13" s="4"/>
      <x:c r="C13" s="4"/>
      <x:c r="D13" s="4"/>
      <x:c r="E13" s="4"/>
      <x:c r="F13" s="4"/>
      <x:c r="G13" s="4"/>
      <x:c r="H13" s="4"/>
    </x:row>
    <x:row r="14">
      <x:c r="A14" s="20" t="str">
        <x:v>PRICING SUMMARY</x:v>
      </x:c>
      <x:c r="B14" s="20" t="str">
        <x:v>Amount</x:v>
      </x:c>
      <x:c r="C14" s="20" t="str">
        <x:v>Pricing Basis</x:v>
      </x:c>
      <x:c r="D14" s="20" t="str">
        <x:v>Notes</x:v>
      </x:c>
      <x:c r="E14" s="4"/>
      <x:c r="F14" s="4"/>
      <x:c r="G14" s="4"/>
      <x:c r="H14" s="4"/>
    </x:row>
    <x:row r="15">
      <x:c r="A15" s="4" t="str">
        <x:v>Phase 1 - Immediate / Pre-Award Support</x:v>
      </x:c>
      <x:c r="B15" s="30" t="n">
        <x:f>SUM(E33:G33)</x:f>
        <x:v>0</x:v>
      </x:c>
      <x:c r="C15" s="4" t="str">
        <x:v>Fixed Fee / NTE</x:v>
      </x:c>
      <x:c r="D15" s="4" t="str"/>
      <x:c r="E15" s="4"/>
      <x:c r="F15" s="4"/>
      <x:c r="G15" s="4"/>
      <x:c r="H15" s="4"/>
    </x:row>
    <x:row r="16">
      <x:c r="A16" s="4" t="str">
        <x:v>Phase 2 - Owner's Engineering &amp; Project Management</x:v>
      </x:c>
      <x:c r="B16" s="30" t="n">
        <x:f>'Optional Phases'!F12</x:f>
        <x:v>0</x:v>
      </x:c>
      <x:c r="C16" s="4" t="str">
        <x:v>Estimated NTE / Task Order</x:v>
      </x:c>
      <x:c r="D16" s="4" t="str"/>
      <x:c r="E16" s="4"/>
      <x:c r="F16" s="4"/>
      <x:c r="G16" s="4"/>
      <x:c r="H16" s="4"/>
    </x:row>
    <x:row r="17">
      <x:c r="A17" s="4" t="str">
        <x:v>Optional Phase 3 - Strategic / Expansion Services</x:v>
      </x:c>
      <x:c r="B17" s="30" t="str"/>
      <x:c r="C17" s="4" t="str">
        <x:v>Estimated / Rate Based</x:v>
      </x:c>
      <x:c r="D17" s="4" t="str"/>
      <x:c r="E17" s="4"/>
      <x:c r="F17" s="4"/>
      <x:c r="G17" s="4"/>
      <x:c r="H17" s="4"/>
    </x:row>
    <x:row r="18">
      <x:c r="A18" s="4" t="str">
        <x:v>TOTAL ESTIMATED CONTRACT VALUE</x:v>
      </x:c>
      <x:c r="B18" s="30" t="n">
        <x:f>SUM(B15:B17)</x:f>
        <x:v>0</x:v>
      </x:c>
      <x:c r="C18" s="4" t="str"/>
      <x:c r="D18" s="4" t="str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23" t="str">
        <x:v>PHASE 1 - LABOR DETAIL</x:v>
      </x:c>
      <x:c r="B21" s="23" t="str">
        <x:v>Labor Category / Person</x:v>
      </x:c>
      <x:c r="C21" s="23" t="str">
        <x:v>Hourly Rate</x:v>
      </x:c>
      <x:c r="D21" s="23" t="str">
        <x:v>Estimated Hours</x:v>
      </x:c>
      <x:c r="E21" s="23" t="str">
        <x:v>Extended Labor</x:v>
      </x:c>
      <x:c r="F21" s="23" t="str">
        <x:v>Subconsultant</x:v>
      </x:c>
      <x:c r="G21" s="23" t="str">
        <x:v>Reimbursables</x:v>
      </x:c>
      <x:c r="H21" s="23" t="str">
        <x:v>Task Notes</x:v>
      </x:c>
    </x:row>
    <x:row r="22">
      <x:c r="A22" s="20" t="str">
        <x:v>Task</x:v>
      </x:c>
      <x:c r="B22" s="20" t="str">
        <x:v>Labor Category / Person</x:v>
      </x:c>
      <x:c r="C22" s="20" t="str">
        <x:v>Hourly Rate</x:v>
      </x:c>
      <x:c r="D22" s="20" t="str">
        <x:v>Estimated Hours</x:v>
      </x:c>
      <x:c r="E22" s="20" t="str">
        <x:v>Extended Labor</x:v>
      </x:c>
      <x:c r="F22" s="20" t="str">
        <x:v>Subconsultant Cost</x:v>
      </x:c>
      <x:c r="G22" s="20" t="str">
        <x:v>Reimbursables</x:v>
      </x:c>
      <x:c r="H22" s="20" t="str">
        <x:v>Task Notes</x:v>
      </x:c>
    </x:row>
    <x:row r="23">
      <x:c r="A23" s="4" t="str">
        <x:v>Project document / compliance gap review</x:v>
      </x:c>
      <x:c r="B23" s="4"/>
      <x:c r="C23" s="30"/>
      <x:c r="D23" s="4"/>
      <x:c r="E23" s="30" t="n">
        <x:f>C23*D23</x:f>
        <x:v>0</x:v>
      </x:c>
      <x:c r="F23" s="30"/>
      <x:c r="G23" s="30"/>
      <x:c r="H23" s="4"/>
    </x:row>
    <x:row r="24">
      <x:c r="A24" s="4" t="str">
        <x:v>Preliminary engineering / site planning</x:v>
      </x:c>
      <x:c r="B24" s="4"/>
      <x:c r="C24" s="30"/>
      <x:c r="D24" s="4"/>
      <x:c r="E24" s="30" t="n">
        <x:f>C24*D24</x:f>
        <x:v>0</x:v>
      </x:c>
      <x:c r="F24" s="30"/>
      <x:c r="G24" s="30"/>
      <x:c r="H24" s="4"/>
    </x:row>
    <x:row r="25">
      <x:c r="A25" s="4" t="str">
        <x:v>BGE / utility coordination</x:v>
      </x:c>
      <x:c r="B25" s="4"/>
      <x:c r="C25" s="30"/>
      <x:c r="D25" s="4"/>
      <x:c r="E25" s="30" t="n">
        <x:f>C25*D25</x:f>
        <x:v>0</x:v>
      </x:c>
      <x:c r="F25" s="30"/>
      <x:c r="G25" s="30"/>
      <x:c r="H25" s="4"/>
    </x:row>
    <x:row r="26">
      <x:c r="A26" s="4" t="str">
        <x:v>Design-Build RFP technical Q&amp;A / addenda support</x:v>
      </x:c>
      <x:c r="B26" s="4"/>
      <x:c r="C26" s="30"/>
      <x:c r="D26" s="4"/>
      <x:c r="E26" s="30" t="n">
        <x:f>C26*D26</x:f>
        <x:v>0</x:v>
      </x:c>
      <x:c r="F26" s="30"/>
      <x:c r="G26" s="30"/>
      <x:c r="H26" s="4"/>
    </x:row>
    <x:row r="27">
      <x:c r="A27" s="4" t="str">
        <x:v>Design-Build proposal technical evaluation</x:v>
      </x:c>
      <x:c r="B27" s="4"/>
      <x:c r="C27" s="30"/>
      <x:c r="D27" s="4"/>
      <x:c r="E27" s="30" t="n">
        <x:f>C27*D27</x:f>
        <x:v>0</x:v>
      </x:c>
      <x:c r="F27" s="30"/>
      <x:c r="G27" s="30"/>
      <x:c r="H27" s="4"/>
    </x:row>
    <x:row r="28">
      <x:c r="A28" s="4" t="str">
        <x:v>Interviews / clarification / negotiation support</x:v>
      </x:c>
      <x:c r="B28" s="4"/>
      <x:c r="C28" s="30"/>
      <x:c r="D28" s="4"/>
      <x:c r="E28" s="30" t="n">
        <x:f>C28*D28</x:f>
        <x:v>0</x:v>
      </x:c>
      <x:c r="F28" s="30"/>
      <x:c r="G28" s="30"/>
      <x:c r="H28" s="4"/>
    </x:row>
    <x:row r="29">
      <x:c r="A29" s="4" t="str">
        <x:v>Independent cost / technical reconciliation support</x:v>
      </x:c>
      <x:c r="B29" s="4"/>
      <x:c r="C29" s="30"/>
      <x:c r="D29" s="4"/>
      <x:c r="E29" s="30" t="n">
        <x:f>C29*D29</x:f>
        <x:v>0</x:v>
      </x:c>
      <x:c r="F29" s="30"/>
      <x:c r="G29" s="30"/>
      <x:c r="H29" s="4"/>
    </x:row>
    <x:row r="30">
      <x:c r="A30" s="4" t="str">
        <x:v>Project action register / risk register / owner reporting</x:v>
      </x:c>
      <x:c r="B30" s="4"/>
      <x:c r="C30" s="30"/>
      <x:c r="D30" s="4"/>
      <x:c r="E30" s="30" t="n">
        <x:f>C30*D30</x:f>
        <x:v>0</x:v>
      </x:c>
      <x:c r="F30" s="30"/>
      <x:c r="G30" s="30"/>
      <x:c r="H30" s="4"/>
    </x:row>
    <x:row r="31">
      <x:c r="A31" s="4" t="str">
        <x:v>Clean Ports compliance matrix / grant support</x:v>
      </x:c>
      <x:c r="B31" s="4"/>
      <x:c r="C31" s="30"/>
      <x:c r="D31" s="4"/>
      <x:c r="E31" s="30" t="n">
        <x:f>C31*D31</x:f>
        <x:v>0</x:v>
      </x:c>
      <x:c r="F31" s="30"/>
      <x:c r="G31" s="30"/>
      <x:c r="H31" s="4"/>
    </x:row>
    <x:row r="32">
      <x:c r="A32" s="4" t="str">
        <x:v>Other Phase 1 task (describe)</x:v>
      </x:c>
      <x:c r="B32" s="4"/>
      <x:c r="C32" s="30"/>
      <x:c r="D32" s="4"/>
      <x:c r="E32" s="30" t="n">
        <x:f>C32*D32</x:f>
        <x:v>0</x:v>
      </x:c>
      <x:c r="F32" s="30"/>
      <x:c r="G32" s="30"/>
      <x:c r="H32" s="4"/>
    </x:row>
    <x:row r="33">
      <x:c r="A33" s="27" t="str">
        <x:v>PHASE 1 TOTALS</x:v>
      </x:c>
      <x:c r="B33" s="27" t="str"/>
      <x:c r="C33" s="27" t="str"/>
      <x:c r="D33" s="27" t="str"/>
      <x:c r="E33" s="32" t="n">
        <x:f>SUM(E23:E32)</x:f>
        <x:v>0</x:v>
      </x:c>
      <x:c r="F33" s="32" t="n">
        <x:f>SUM(F23:F32)</x:f>
        <x:v>0</x:v>
      </x:c>
      <x:c r="G33" s="32" t="n">
        <x:f>SUM(G23:G32)</x:f>
        <x:v>0</x:v>
      </x:c>
      <x:c r="H33" s="27" t="str">
        <x:v>Total = labor + subs + reimbursables</x:v>
      </x:c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</x:sheetData>
  <x:mergeCells>
    <x:mergeCell ref="A1:H1"/>
    <x:mergeCell ref="A2:H2"/>
    <x:mergeCell ref="A4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8" hidden="0" customWidth="1"/>
    <x:col min="3" max="3" width="18" hidden="0" customWidth="1"/>
    <x:col min="4" max="4" width="24" hidden="0" customWidth="1"/>
    <x:col min="5" max="5" width="28" hidden="0" customWidth="1"/>
  </x:cols>
  <x:sheetData>
    <x:row r="1">
      <x:c r="A1" s="20" t="str">
        <x:v>LABOR CATEGORY / KEY PERSON</x:v>
      </x:c>
      <x:c r="B1" s="20" t="str">
        <x:v>ROLE</x:v>
      </x:c>
      <x:c r="C1" s="20" t="str">
        <x:v>FULLY BURDENED HOURLY RATE</x:v>
      </x:c>
      <x:c r="D1" s="20" t="str">
        <x:v>FIRM / SUBCONSULTANT</x:v>
      </x:c>
      <x:c r="E1" s="20" t="str">
        <x:v>NOTES</x:v>
      </x:c>
    </x:row>
    <x:row r="2">
      <x:c r="A2" s="4" t="str">
        <x:v>Project Executive</x:v>
      </x:c>
      <x:c r="B2" s="4"/>
      <x:c r="C2" s="30"/>
      <x:c r="D2" s="4"/>
      <x:c r="E2" s="4"/>
    </x:row>
    <x:row r="3">
      <x:c r="A3" s="4" t="str">
        <x:v>Project Manager / Owner's Representative</x:v>
      </x:c>
      <x:c r="B3" s="4"/>
      <x:c r="C3" s="30"/>
      <x:c r="D3" s="4"/>
      <x:c r="E3" s="4"/>
    </x:row>
    <x:row r="4">
      <x:c r="A4" s="4" t="str">
        <x:v>Lead Electrical / Power Engineer</x:v>
      </x:c>
      <x:c r="B4" s="4"/>
      <x:c r="C4" s="30"/>
      <x:c r="D4" s="4"/>
      <x:c r="E4" s="4"/>
    </x:row>
    <x:row r="5">
      <x:c r="A5" s="4" t="str">
        <x:v>Civil / Site Engineer</x:v>
      </x:c>
      <x:c r="B5" s="4"/>
      <x:c r="C5" s="30"/>
      <x:c r="D5" s="4"/>
      <x:c r="E5" s="4"/>
    </x:row>
    <x:row r="6">
      <x:c r="A6" s="4" t="str">
        <x:v>Utility / Interconnection Lead</x:v>
      </x:c>
      <x:c r="B6" s="4"/>
      <x:c r="C6" s="30"/>
      <x:c r="D6" s="4"/>
      <x:c r="E6" s="4"/>
    </x:row>
    <x:row r="7">
      <x:c r="A7" s="4" t="str">
        <x:v>BESS / Microgrid / Controls Lead</x:v>
      </x:c>
      <x:c r="B7" s="4"/>
      <x:c r="C7" s="30"/>
      <x:c r="D7" s="4"/>
      <x:c r="E7" s="4"/>
    </x:row>
    <x:row r="8">
      <x:c r="A8" s="4" t="str">
        <x:v>Federal Grants / Compliance Lead</x:v>
      </x:c>
      <x:c r="B8" s="4"/>
      <x:c r="C8" s="30"/>
      <x:c r="D8" s="4"/>
      <x:c r="E8" s="4"/>
    </x:row>
    <x:row r="9">
      <x:c r="A9" s="4" t="str">
        <x:v>Cost Estimator / Cost Analyst</x:v>
      </x:c>
      <x:c r="B9" s="4"/>
      <x:c r="C9" s="30"/>
      <x:c r="D9" s="4"/>
      <x:c r="E9" s="4"/>
    </x:row>
    <x:row r="10">
      <x:c r="A10" s="4" t="str">
        <x:v>Project Controls / Scheduler</x:v>
      </x:c>
      <x:c r="B10" s="4"/>
      <x:c r="C10" s="30"/>
      <x:c r="D10" s="4"/>
      <x:c r="E10" s="4"/>
    </x:row>
    <x:row r="11">
      <x:c r="A11" s="4" t="str">
        <x:v>Commissioning / QA-QC Specialist</x:v>
      </x:c>
      <x:c r="B11" s="4"/>
      <x:c r="C11" s="30"/>
      <x:c r="D11" s="4"/>
      <x:c r="E11" s="4"/>
    </x:row>
    <x:row r="12">
      <x:c r="A12" s="4" t="str">
        <x:v>Other</x:v>
      </x:c>
      <x:c r="B12" s="4"/>
      <x:c r="C12" s="30"/>
      <x:c r="D12" s="4"/>
      <x:c r="E12" s="4"/>
    </x:row>
    <x:row r="13">
      <x:c r="A13" s="4"/>
      <x:c r="B13" s="4"/>
      <x:c r="C13" s="30"/>
      <x:c r="D13" s="4"/>
      <x:c r="E13" s="4"/>
    </x:row>
    <x:row r="14">
      <x:c r="A14" s="4"/>
      <x:c r="B14" s="4"/>
      <x:c r="C14" s="30"/>
      <x:c r="D14" s="4"/>
      <x:c r="E14" s="4"/>
    </x:row>
    <x:row r="15">
      <x:c r="A15" s="4"/>
      <x:c r="B15" s="4"/>
      <x:c r="C15" s="30"/>
      <x:c r="D15" s="4"/>
      <x:c r="E15" s="4"/>
    </x:row>
    <x:row r="16">
      <x:c r="A16" s="4"/>
      <x:c r="B16" s="4"/>
      <x:c r="C16" s="30"/>
      <x:c r="D16" s="4"/>
      <x:c r="E16" s="4"/>
    </x:row>
    <x:row r="17">
      <x:c r="A17" s="4"/>
      <x:c r="B17" s="4"/>
      <x:c r="C17" s="30"/>
      <x:c r="D17" s="4"/>
      <x:c r="E17" s="4"/>
    </x:row>
    <x:row r="18">
      <x:c r="A18" s="4"/>
      <x:c r="B18" s="4"/>
      <x:c r="C18" s="30"/>
      <x:c r="D18" s="4"/>
      <x:c r="E18" s="4"/>
    </x:row>
    <x:row r="19">
      <x:c r="A19" s="4"/>
      <x:c r="B19" s="4"/>
      <x:c r="C19" s="30"/>
      <x:c r="D19" s="4"/>
      <x:c r="E19" s="4"/>
    </x:row>
    <x:row r="20">
      <x:c r="A20" s="4"/>
      <x:c r="B20" s="4"/>
      <x:c r="C20" s="30"/>
      <x:c r="D20" s="4"/>
      <x:c r="E20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8" hidden="0" customWidth="1"/>
    <x:col min="3" max="3" width="16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20" t="str">
        <x:v>OPTIONAL PHASE / TASK</x:v>
      </x:c>
      <x:c r="B1" s="20" t="str">
        <x:v>PRICING BASIS</x:v>
      </x:c>
      <x:c r="C1" s="20" t="str">
        <x:v>ESTIMATED HOURS</x:v>
      </x:c>
      <x:c r="D1" s="20" t="str">
        <x:v>ESTIMATED LABOR</x:v>
      </x:c>
      <x:c r="E1" s="20" t="str">
        <x:v>OTHER COSTS</x:v>
      </x:c>
      <x:c r="F1" s="20" t="str">
        <x:v>ESTIMATED TOTAL</x:v>
      </x:c>
    </x:row>
    <x:row r="2">
      <x:c r="A2" s="4" t="str">
        <x:v>Phase 2 - Design milestone / submittal review</x:v>
      </x:c>
      <x:c r="B2" s="4"/>
      <x:c r="C2" s="4"/>
      <x:c r="D2" s="30"/>
      <x:c r="E2" s="30"/>
      <x:c r="F2" s="30" t="n">
        <x:f>D2+E2</x:f>
        <x:v>0</x:v>
      </x:c>
    </x:row>
    <x:row r="3">
      <x:c r="A3" s="4" t="str">
        <x:v>Phase 2 - Project controls / schedule / risk management</x:v>
      </x:c>
      <x:c r="B3" s="4"/>
      <x:c r="C3" s="4"/>
      <x:c r="D3" s="30"/>
      <x:c r="E3" s="30"/>
      <x:c r="F3" s="30" t="n">
        <x:f>D3+E3</x:f>
        <x:v>0</x:v>
      </x:c>
    </x:row>
    <x:row r="4">
      <x:c r="A4" s="4" t="str">
        <x:v>Phase 2 - Utility / stakeholder coordination</x:v>
      </x:c>
      <x:c r="B4" s="4"/>
      <x:c r="C4" s="4"/>
      <x:c r="D4" s="30"/>
      <x:c r="E4" s="30"/>
      <x:c r="F4" s="30" t="n">
        <x:f>D4+E4</x:f>
        <x:v>0</x:v>
      </x:c>
    </x:row>
    <x:row r="5">
      <x:c r="A5" s="4" t="str">
        <x:v>Phase 2 - Grant compliance / reimbursement / audit support</x:v>
      </x:c>
      <x:c r="B5" s="4"/>
      <x:c r="C5" s="4"/>
      <x:c r="D5" s="30"/>
      <x:c r="E5" s="30"/>
      <x:c r="F5" s="30" t="n">
        <x:f>D5+E5</x:f>
        <x:v>0</x:v>
      </x:c>
    </x:row>
    <x:row r="6">
      <x:c r="A6" s="4" t="str">
        <x:v>Phase 2 - Construction / commissioning owner support</x:v>
      </x:c>
      <x:c r="B6" s="4"/>
      <x:c r="C6" s="4"/>
      <x:c r="D6" s="30"/>
      <x:c r="E6" s="30"/>
      <x:c r="F6" s="30" t="n">
        <x:f>D6+E6</x:f>
        <x:v>0</x:v>
      </x:c>
    </x:row>
    <x:row r="7">
      <x:c r="A7" s="4" t="str">
        <x:v>Phase 3 - Phase II site planning</x:v>
      </x:c>
      <x:c r="B7" s="4"/>
      <x:c r="C7" s="4"/>
      <x:c r="D7" s="30"/>
      <x:c r="E7" s="30"/>
      <x:c r="F7" s="30" t="n">
        <x:f>D7+E7</x:f>
        <x:v>0</x:v>
      </x:c>
    </x:row>
    <x:row r="8">
      <x:c r="A8" s="4" t="str">
        <x:v>Phase 3 - VPP / DER / PJM / utility program assessment</x:v>
      </x:c>
      <x:c r="B8" s="4"/>
      <x:c r="C8" s="4"/>
      <x:c r="D8" s="30"/>
      <x:c r="E8" s="30"/>
      <x:c r="F8" s="30" t="n">
        <x:f>D8+E8</x:f>
        <x:v>0</x:v>
      </x:c>
    </x:row>
    <x:row r="9">
      <x:c r="A9" s="4" t="str">
        <x:v>Phase 3 - Commercial hub / expansion advisory</x:v>
      </x:c>
      <x:c r="B9" s="4"/>
      <x:c r="C9" s="4"/>
      <x:c r="D9" s="30"/>
      <x:c r="E9" s="30"/>
      <x:c r="F9" s="30" t="n">
        <x:f>D9+E9</x:f>
        <x:v>0</x:v>
      </x:c>
    </x:row>
    <x:row r="10">
      <x:c r="A10" s="4" t="str">
        <x:v>Other optional task</x:v>
      </x:c>
      <x:c r="B10" s="4"/>
      <x:c r="C10" s="4"/>
      <x:c r="D10" s="30"/>
      <x:c r="E10" s="30"/>
      <x:c r="F10" s="30" t="n">
        <x:f>D10+E10</x:f>
        <x:v>0</x:v>
      </x:c>
    </x:row>
    <x:row r="11">
      <x:c r="A11" s="4"/>
      <x:c r="B11" s="4"/>
      <x:c r="C11" s="4"/>
      <x:c r="D11" s="30"/>
      <x:c r="E11" s="30"/>
      <x:c r="F11" s="30"/>
    </x:row>
    <x:row r="12">
      <x:c r="A12" s="4" t="str">
        <x:v>OPTIONAL PHASES TOTAL</x:v>
      </x:c>
      <x:c r="B12" s="4" t="str"/>
      <x:c r="C12" s="4" t="str"/>
      <x:c r="D12" s="30" t="str"/>
      <x:c r="E12" s="30" t="str"/>
      <x:c r="F12" s="30" t="n">
        <x:f>SUM(F2:F10)</x:f>
        <x:v>0</x:v>
      </x:c>
    </x:row>
    <x:row r="13">
      <x:c r="A13" s="4"/>
      <x:c r="B13" s="4"/>
      <x:c r="C13" s="4"/>
      <x:c r="D13" s="4"/>
      <x:c r="E13" s="4"/>
      <x:c r="F13" s="4"/>
    </x:row>
    <x:row r="14">
      <x:c r="A14" s="4"/>
      <x:c r="B14" s="4"/>
      <x:c r="C14" s="4"/>
      <x:c r="D14" s="4"/>
      <x:c r="E14" s="4"/>
      <x:c r="F14" s="4"/>
    </x:row>
    <x:row r="15">
      <x:c r="A15" s="4"/>
      <x:c r="B15" s="4"/>
      <x:c r="C15" s="4"/>
      <x:c r="D15" s="4"/>
      <x:c r="E15" s="4"/>
      <x:c r="F15" s="4"/>
    </x:row>
    <x:row r="16">
      <x:c r="A16" s="4"/>
      <x:c r="B16" s="4"/>
      <x:c r="C16" s="4"/>
      <x:c r="D16" s="4"/>
      <x:c r="E16" s="4"/>
      <x:c r="F16" s="4"/>
    </x:row>
    <x:row r="17">
      <x:c r="A17" s="4"/>
      <x:c r="B17" s="4"/>
      <x:c r="C17" s="4"/>
      <x:c r="D17" s="4"/>
      <x:c r="E17" s="4"/>
      <x:c r="F17" s="4"/>
    </x:row>
    <x:row r="18">
      <x:c r="A18" s="4"/>
      <x:c r="B18" s="4"/>
      <x:c r="C18" s="4"/>
      <x:c r="D18" s="4"/>
      <x:c r="E18" s="4"/>
      <x:c r="F18" s="4"/>
    </x:row>
    <x:row r="19">
      <x:c r="A19" s="4"/>
      <x:c r="B19" s="4"/>
      <x:c r="C19" s="4"/>
      <x:c r="D19" s="4"/>
      <x:c r="E19" s="4"/>
      <x:c r="F19" s="4"/>
    </x:row>
    <x:row r="20">
      <x:c r="A20" s="4"/>
      <x:c r="B20" s="4"/>
      <x:c r="C20" s="4"/>
      <x:c r="D20" s="4"/>
      <x:c r="E20" s="4"/>
      <x:c r="F20" s="4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65" hidden="0" customWidth="1"/>
  </x:cols>
  <x:sheetData>
    <x:row r="1">
      <x:c r="A1" s="20" t="str">
        <x:v>PRICING ASSUMPTION / EXCLUSION</x:v>
      </x:c>
      <x:c r="B1" s="20" t="str">
        <x:v>PROPOSER RESPONSE</x:v>
      </x:c>
    </x:row>
    <x:row r="2">
      <x:c r="A2" s="4" t="str">
        <x:v>Proposed contract / billing structure</x:v>
      </x:c>
      <x:c r="B2" s="4"/>
    </x:row>
    <x:row r="3">
      <x:c r="A3" s="4" t="str">
        <x:v>Phase 1 fixed-fee or NTE assumptions</x:v>
      </x:c>
      <x:c r="B3" s="4"/>
    </x:row>
    <x:row r="4">
      <x:c r="A4" s="4" t="str">
        <x:v>Travel and mileage assumptions</x:v>
      </x:c>
      <x:c r="B4" s="4"/>
    </x:row>
    <x:row r="5">
      <x:c r="A5" s="4" t="str">
        <x:v>Reimbursable expense policy</x:v>
      </x:c>
      <x:c r="B5" s="4"/>
    </x:row>
    <x:row r="6">
      <x:c r="A6" s="4" t="str">
        <x:v>Subconsultant markup, if any</x:v>
      </x:c>
      <x:c r="B6" s="4"/>
    </x:row>
    <x:row r="7">
      <x:c r="A7" s="4" t="str">
        <x:v>Overtime / premium time, if any</x:v>
      </x:c>
      <x:c r="B7" s="4"/>
    </x:row>
    <x:row r="8">
      <x:c r="A8" s="4" t="str">
        <x:v>Escalation, if any</x:v>
      </x:c>
      <x:c r="B8" s="4"/>
    </x:row>
    <x:row r="9">
      <x:c r="A9" s="4" t="str">
        <x:v>Minimum billing increments, if any</x:v>
      </x:c>
      <x:c r="B9" s="4"/>
    </x:row>
    <x:row r="10">
      <x:c r="A10" s="4" t="str">
        <x:v>Availability / mobilization assumptions</x:v>
      </x:c>
      <x:c r="B10" s="4"/>
    </x:row>
    <x:row r="11">
      <x:c r="A11" s="4" t="str">
        <x:v>Excluded services</x:v>
      </x:c>
      <x:c r="B11" s="4"/>
    </x:row>
    <x:row r="12">
      <x:c r="A12" s="4" t="str">
        <x:v>Other pricing assumptions</x:v>
      </x:c>
      <x:c r="B12" s="4"/>
    </x:row>
    <x:row r="13">
      <x:c r="A13" s="4"/>
      <x:c r="B13" s="4"/>
    </x:row>
    <x:row r="14">
      <x:c r="A14" s="4"/>
      <x:c r="B14" s="4"/>
    </x:row>
    <x:row r="15">
      <x:c r="A15" s="4"/>
      <x:c r="B15" s="4"/>
    </x:row>
    <x:row r="16">
      <x:c r="A16" s="4"/>
      <x:c r="B16" s="4"/>
    </x:row>
    <x:row r="17">
      <x:c r="A17" s="4"/>
      <x:c r="B17" s="4"/>
    </x:row>
    <x:row r="18">
      <x:c r="A18" s="4"/>
      <x:c r="B18" s="4"/>
    </x:row>
    <x:row r="19">
      <x:c r="A19" s="4"/>
      <x:c r="B19" s="4"/>
    </x:row>
    <x:row r="20">
      <x:c r="A20" s="4"/>
      <x:c r="B20" s="4"/>
    </x:row>
  </x:sheetData>
  <x:pageMargins left="0.7" right="0.7" top="0.75" bottom="0.75" header="0.3" footer="0.3"/>
</x:worksheet>
</file>